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8" i="1"/>
  <c r="H31" i="1" l="1"/>
  <c r="H24" i="1"/>
  <c r="H18" i="1"/>
  <c r="H57" i="1"/>
  <c r="H15" i="1"/>
  <c r="H36" i="1" l="1"/>
  <c r="H23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<sst xmlns="http://schemas.openxmlformats.org/spreadsheetml/2006/main" count="57" uniqueCount="32">
  <si>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</si>
  <si>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</si>
  <si>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</si>
  <si>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</si>
  <si>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</si>
  <si>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</si>
  <si>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</si>
  <si>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</si>
  <si>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</si>
  <si>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</si>
  <si>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</si>
  <si>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</si>
  <si>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</si>
  <si>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</si>
  <si>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</si>
  <si>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</si>
  <si>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</si>
  <si>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</si>
  <si>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</si>
  <si>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</si>
  <si>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</si>
  <si>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</si>
  <si>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</si>
  <si>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</si>
  <si>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</si>
  <si>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</si>
  <si>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</si>
  <si>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</si>
  <si>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</si>
  <si>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06.03.2023</t>
  </si>
  <si>
    <t>Primljena i neutrošena participacija od 06.03.2023</t>
  </si>
  <si>
    <t xml:space="preserve">Dana 06.03.2023.godine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</si>
</sst>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44991</v>
      </c>
      <c r="H12" s="14">
        <v>5627207.96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44991</v>
      </c>
      <c r="H13" s="2">
        <f>H14+H29-H37-H50</f>
        <v>5618092.830000001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44991</v>
      </c>
      <c r="H14" s="3">
        <f>SUM(H15:H28)</f>
        <v>5206418.8400000008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</f>
        <v>3047598.29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224676+2270703.25-2270703.25</f>
        <v>224676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</f>
        <v>1400838.8600000003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</f>
        <v>308060.69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44991</v>
      </c>
      <c r="H29" s="3">
        <f>H30+H31+H32+H33+H35+H36+H34</f>
        <v>411673.99000000005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</f>
        <v>373377.67000000004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44991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44991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44991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5627207.96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2023-03-07T06:21:56Z</dcterms:modified>
  <cp:category/>
  <cp:contentStatus/>
</cp:coreProperties>
</file>